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IFPI Finland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<sst xmlns="http://schemas.openxmlformats.org/spreadsheetml/2006/main" count="40" uniqueCount="22">
  <si>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</si>
  <si>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</si>
  <si>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</si>
  <si>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</si>
  <si>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</si>
  <si>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</si>
  <si>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</si>
  <si>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</si>
  <si>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</si>
  <si>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</si>
  <si>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</si>
  <si>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</si>
  <si>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</si>
  <si>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</si>
  <si>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</si>
  <si>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</si>
  <si>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</si>
  <si>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</si>
  <si>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</si>
  <si>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</si>
  <si>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</si>
  <si>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elokuu 2006
(Summary, Jan - August 2006)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</si>
</sst>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4" t="s">
        <v>21</v>
      </c>
      <c r="B1" s="25"/>
      <c r="C1" s="25"/>
      <c r="D1" s="25"/>
      <c r="E1" s="25"/>
      <c r="F1" s="25"/>
      <c r="G1" s="26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150916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208125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-27.5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5853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6923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-15.5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12941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39767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-67.46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4446258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4449033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-0.1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220589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184674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19.4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-46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1469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-103.1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16998523</v>
      </c>
      <c r="D28" s="17"/>
      <c r="E28" s="17">
        <v>14099165</v>
      </c>
      <c r="F28" s="17">
        <f>F4+F8+F12+F16+F20+F24</f>
        <v>4836511</v>
      </c>
      <c r="G28" s="17">
        <f>C28+E28</f>
        <v>31097688</v>
      </c>
    </row>
    <row r="29" spans="1:7" ht="12.75">
      <c r="A29" s="5" t="s">
        <v>6</v>
      </c>
      <c r="B29" s="6"/>
      <c r="C29" s="15">
        <v>17518237</v>
      </c>
      <c r="D29" s="15"/>
      <c r="E29" s="15">
        <v>14886192</v>
      </c>
      <c r="F29" s="15">
        <f>F5+F9+F13+F17+F21+F25</f>
        <v>4889991</v>
      </c>
      <c r="G29" s="15">
        <f>C29+E29</f>
        <v>32404429</v>
      </c>
    </row>
    <row r="30" spans="1:7" ht="12.75">
      <c r="A30" s="5" t="s">
        <v>14</v>
      </c>
      <c r="B30" s="1"/>
      <c r="C30" s="18">
        <v>97</v>
      </c>
      <c r="D30" s="18"/>
      <c r="E30" s="18">
        <v>95</v>
      </c>
      <c r="F30" s="19">
        <v>99</v>
      </c>
      <c r="G30" s="18">
        <v>96</v>
      </c>
    </row>
    <row r="31" spans="2:7" ht="12.75">
      <c r="B31" s="23"/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29784661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1581426</v>
      </c>
      <c r="G37" s="22">
        <f>100*F37/G28</f>
        <v>5.085349110197517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2004-12-15T06:53:24Z</cp:lastPrinted>
  <dcterms:created xsi:type="dcterms:W3CDTF">2004-06-04T06:28:13Z</dcterms:created>
  <dcterms:modified xsi:type="dcterms:W3CDTF">2006-09-18T06:51:05Z</dcterms:modified>
  <cp:category/>
  <cp:version/>
  <cp:contentType/>
  <cp:contentStatus/>
</cp:coreProperties>
</file>