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<sst xmlns="http://schemas.openxmlformats.org/spreadsheetml/2006/main" count="40" uniqueCount="22">
  <si>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</si>
  <si>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</si>
  <si>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</si>
  <si>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</si>
  <si>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</si>
  <si>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</si>
  <si>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</si>
  <si>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</si>
  <si>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</si>
  <si>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</si>
  <si>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</si>
  <si>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</si>
  <si>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</si>
  <si>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</si>
  <si>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</si>
  <si>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</si>
  <si>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</si>
  <si>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</si>
  <si>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</si>
  <si>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</si>
  <si>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</si>
  <si>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toukokuu 2005
(Summary, Jan - May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</si>
</sst>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137241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165911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-17.3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4073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3430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38551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25181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34483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-27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2814705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2771283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1.6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122427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71501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71.2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797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3179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-74.9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12178026</v>
      </c>
      <c r="D28" s="17"/>
      <c r="E28" s="17">
        <v>8759222</v>
      </c>
      <c r="F28" s="17">
        <f>F4+F8+F12+F16+F20+F24</f>
        <v>3104424</v>
      </c>
      <c r="G28" s="17">
        <f>C28+E28</f>
        <v>20937248</v>
      </c>
    </row>
    <row r="29" spans="1:7" ht="12.75">
      <c r="A29" s="5" t="s">
        <v>6</v>
      </c>
      <c r="B29" s="6"/>
      <c r="C29" s="15">
        <v>11596027</v>
      </c>
      <c r="D29" s="15"/>
      <c r="E29" s="15">
        <v>8786531</v>
      </c>
      <c r="F29" s="15">
        <f>F5+F9+F13+F17+F21+F25</f>
        <v>3049787</v>
      </c>
      <c r="G29" s="15">
        <f>C29+E29</f>
        <v>20382558</v>
      </c>
    </row>
    <row r="30" spans="1:7" ht="12.75">
      <c r="A30" s="5" t="s">
        <v>14</v>
      </c>
      <c r="B30" s="1"/>
      <c r="C30" s="18">
        <v>105</v>
      </c>
      <c r="D30" s="18"/>
      <c r="E30" s="18">
        <v>90</v>
      </c>
      <c r="F30" s="19">
        <v>102</v>
      </c>
      <c r="G30" s="18">
        <v>98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19824701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858805</v>
      </c>
      <c r="G37" s="22">
        <f>100*F37/G28</f>
        <v>4.101804592466021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2005-06-16T06:36:00Z</dcterms:modified>
  <cp:category/>
  <cp:version/>
  <cp:contentType/>
  <cp:contentStatus/>
</cp:coreProperties>
</file>